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tahovani\"/>
    </mc:Choice>
  </mc:AlternateContent>
  <bookViews>
    <workbookView xWindow="0" yWindow="0" windowWidth="24930" windowHeight="10470"/>
  </bookViews>
  <sheets>
    <sheet name="údaje" sheetId="1" r:id="rId1"/>
    <sheet name="List2" sheetId="2" state="hidden" r:id="rId2"/>
  </sheets>
  <calcPr calcId="162913"/>
</workbook>
</file>

<file path=xl/calcChain.xml><?xml version="1.0" encoding="utf-8"?>
<calcChain xmlns="http://schemas.openxmlformats.org/spreadsheetml/2006/main">
  <c r="S3" i="2" l="1"/>
  <c r="D3" i="2"/>
  <c r="W2" i="2"/>
  <c r="V2" i="2"/>
  <c r="G2" i="2"/>
  <c r="E4" i="2"/>
  <c r="E3" i="2"/>
  <c r="E2" i="2"/>
  <c r="T4" i="2"/>
  <c r="S4" i="2"/>
  <c r="R4" i="2"/>
  <c r="Q4" i="2"/>
  <c r="P4" i="2"/>
  <c r="O4" i="2"/>
  <c r="N4" i="2"/>
  <c r="M4" i="2"/>
  <c r="L4" i="2"/>
  <c r="K4" i="2"/>
  <c r="J4" i="2"/>
  <c r="I4" i="2"/>
  <c r="D4" i="2"/>
  <c r="C4" i="2"/>
  <c r="T3" i="2"/>
  <c r="R3" i="2"/>
  <c r="Q3" i="2"/>
  <c r="P3" i="2"/>
  <c r="O3" i="2"/>
  <c r="N3" i="2"/>
  <c r="M3" i="2"/>
  <c r="L3" i="2"/>
  <c r="K3" i="2"/>
  <c r="J3" i="2"/>
  <c r="I3" i="2"/>
  <c r="C3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F2" i="2"/>
  <c r="D2" i="2"/>
  <c r="C2" i="2"/>
  <c r="A3" i="2" l="1"/>
  <c r="A2" i="2"/>
  <c r="A4" i="2"/>
</calcChain>
</file>

<file path=xl/sharedStrings.xml><?xml version="1.0" encoding="utf-8"?>
<sst xmlns="http://schemas.openxmlformats.org/spreadsheetml/2006/main" count="80" uniqueCount="46">
  <si>
    <t>IČ</t>
  </si>
  <si>
    <t>DIČ</t>
  </si>
  <si>
    <t>Telefon</t>
  </si>
  <si>
    <t>Název</t>
  </si>
  <si>
    <t>Adresa/Sídlo</t>
  </si>
  <si>
    <t>Datum počátku pronájmu</t>
  </si>
  <si>
    <t>Datum ukončení pronájmu</t>
  </si>
  <si>
    <t xml:space="preserve">Jméno </t>
  </si>
  <si>
    <t>Trvalý pobyt</t>
  </si>
  <si>
    <t>Kde vydán</t>
  </si>
  <si>
    <t>Číslo</t>
  </si>
  <si>
    <t>Platný do</t>
  </si>
  <si>
    <t>Kdy vydán</t>
  </si>
  <si>
    <t>Skupiny</t>
  </si>
  <si>
    <t>Mobil</t>
  </si>
  <si>
    <t xml:space="preserve">Datum narození </t>
  </si>
  <si>
    <t>Rodné číslo</t>
  </si>
  <si>
    <t>RC</t>
  </si>
  <si>
    <t>Cislo OP</t>
  </si>
  <si>
    <t>Cislo RP</t>
  </si>
  <si>
    <t>Ic</t>
  </si>
  <si>
    <t>dic</t>
  </si>
  <si>
    <t>Adresa/sidlo</t>
  </si>
  <si>
    <t>email</t>
  </si>
  <si>
    <t>telefon</t>
  </si>
  <si>
    <t>vztah</t>
  </si>
  <si>
    <t>od</t>
  </si>
  <si>
    <t>do</t>
  </si>
  <si>
    <t>OP: Kdy vydan</t>
  </si>
  <si>
    <t>Op: kde vydan</t>
  </si>
  <si>
    <t>Op: Platny do</t>
  </si>
  <si>
    <t>Trvaly pobyt</t>
  </si>
  <si>
    <t>skupiny</t>
  </si>
  <si>
    <t>RP: Kdy vydan</t>
  </si>
  <si>
    <t>RP: kde vydan</t>
  </si>
  <si>
    <t>RP: Platny do</t>
  </si>
  <si>
    <t>Datum nar.</t>
  </si>
  <si>
    <t>Firma/zákazník</t>
  </si>
  <si>
    <t>Osoba</t>
  </si>
  <si>
    <t>bank. spojeni</t>
  </si>
  <si>
    <t>Z</t>
  </si>
  <si>
    <t>Ř</t>
  </si>
  <si>
    <t>Bankovní spojení</t>
  </si>
  <si>
    <t>Email uvedený v objednávce:</t>
  </si>
  <si>
    <t>NĚMĚŇTE OBSAH ANI PODOBU FORMULÁŘE, JINAK DATA NEBUDOU NAČTENA SYSTÉMEM.</t>
  </si>
  <si>
    <t>Po vyplnění odešlete na email: obchod@rentdream.cz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</si>
</sst>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;[Red]#,##0"/>
    <numFmt numFmtId="166" formatCode="#,##0_ ;\-#,##0\ "/>
    <numFmt numFmtId="167" formatCode="&quot;+&quot;\ ###"/>
    <numFmt numFmtId="168" formatCode="###,###,###"/>
    <numFmt numFmtId="169" formatCode="&quot;+&quot;###,###,###,###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04"/>
      <scheme val="minor"/>
    </font>
    <font>
      <sz val="8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0.5"/>
      <color theme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164" fontId="2" fillId="0" borderId="0" xfId="1" applyNumberFormat="1" applyFont="1"/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3" fontId="3" fillId="5" borderId="9" xfId="1" applyNumberFormat="1" applyFont="1" applyFill="1" applyBorder="1" applyAlignment="1" applyProtection="1">
      <alignment horizontal="center" vertical="center" wrapText="1"/>
    </xf>
    <xf numFmtId="165" fontId="3" fillId="5" borderId="9" xfId="1" applyNumberFormat="1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/>
    </xf>
    <xf numFmtId="49" fontId="3" fillId="5" borderId="9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2" borderId="0" xfId="0" applyFill="1"/>
    <xf numFmtId="164" fontId="2" fillId="2" borderId="0" xfId="1" applyNumberFormat="1" applyFont="1" applyFill="1"/>
    <xf numFmtId="0" fontId="1" fillId="2" borderId="0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5" fillId="2" borderId="1" xfId="0" applyNumberFormat="1" applyFont="1" applyFill="1" applyBorder="1"/>
    <xf numFmtId="0" fontId="5" fillId="2" borderId="0" xfId="0" applyFont="1" applyFill="1"/>
    <xf numFmtId="14" fontId="5" fillId="2" borderId="1" xfId="0" applyNumberFormat="1" applyFont="1" applyFill="1" applyBorder="1"/>
    <xf numFmtId="0" fontId="5" fillId="3" borderId="1" xfId="0" applyFont="1" applyFill="1" applyBorder="1"/>
    <xf numFmtId="14" fontId="5" fillId="3" borderId="1" xfId="0" applyNumberFormat="1" applyFont="1" applyFill="1" applyBorder="1"/>
    <xf numFmtId="166" fontId="6" fillId="6" borderId="1" xfId="1" applyNumberFormat="1" applyFont="1" applyFill="1" applyBorder="1" applyAlignment="1" applyProtection="1">
      <alignment horizontal="left"/>
      <protection locked="0"/>
    </xf>
    <xf numFmtId="166" fontId="6" fillId="8" borderId="1" xfId="1" applyNumberFormat="1" applyFont="1" applyFill="1" applyBorder="1" applyAlignment="1" applyProtection="1">
      <alignment horizontal="left"/>
      <protection locked="0"/>
    </xf>
    <xf numFmtId="168" fontId="6" fillId="4" borderId="1" xfId="1" applyNumberFormat="1" applyFont="1" applyFill="1" applyBorder="1" applyAlignment="1" applyProtection="1">
      <alignment horizontal="left"/>
      <protection locked="0"/>
    </xf>
    <xf numFmtId="168" fontId="6" fillId="7" borderId="1" xfId="1" applyNumberFormat="1" applyFont="1" applyFill="1" applyBorder="1" applyAlignment="1" applyProtection="1">
      <alignment horizontal="left"/>
      <protection locked="0"/>
    </xf>
    <xf numFmtId="169" fontId="5" fillId="2" borderId="1" xfId="0" applyNumberFormat="1" applyFont="1" applyFill="1" applyBorder="1" applyAlignment="1">
      <alignment horizontal="left"/>
    </xf>
    <xf numFmtId="167" fontId="6" fillId="7" borderId="1" xfId="0" quotePrefix="1" applyNumberFormat="1" applyFont="1" applyFill="1" applyBorder="1" applyAlignment="1" applyProtection="1">
      <alignment horizontal="center"/>
      <protection locked="0"/>
    </xf>
    <xf numFmtId="49" fontId="6" fillId="6" borderId="1" xfId="0" quotePrefix="1" applyNumberFormat="1" applyFont="1" applyFill="1" applyBorder="1" applyAlignment="1" applyProtection="1">
      <alignment horizontal="center"/>
      <protection locked="0"/>
    </xf>
    <xf numFmtId="49" fontId="6" fillId="8" borderId="1" xfId="0" quotePrefix="1" applyNumberFormat="1" applyFont="1" applyFill="1" applyBorder="1" applyAlignment="1" applyProtection="1">
      <alignment horizontal="center"/>
      <protection locked="0"/>
    </xf>
    <xf numFmtId="167" fontId="6" fillId="4" borderId="1" xfId="0" quotePrefix="1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/>
    <xf numFmtId="14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14" fontId="6" fillId="9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wrapText="1"/>
    </xf>
    <xf numFmtId="0" fontId="10" fillId="2" borderId="0" xfId="2" applyFill="1" applyBorder="1" applyAlignment="1" applyProtection="1">
      <alignment horizontal="center"/>
      <protection locked="0" hidden="1"/>
    </xf>
    <xf numFmtId="0" fontId="11" fillId="2" borderId="0" xfId="2" applyFont="1" applyFill="1" applyBorder="1" applyAlignment="1" applyProtection="1">
      <alignment horizontal="center"/>
      <protection locked="0" hidden="1"/>
    </xf>
    <xf numFmtId="0" fontId="6" fillId="8" borderId="2" xfId="0" applyFont="1" applyFill="1" applyBorder="1" applyAlignment="1" applyProtection="1">
      <alignment horizontal="center"/>
      <protection locked="0"/>
    </xf>
    <xf numFmtId="0" fontId="6" fillId="8" borderId="3" xfId="0" applyFont="1" applyFill="1" applyBorder="1" applyAlignment="1" applyProtection="1">
      <alignment horizontal="center"/>
      <protection locked="0"/>
    </xf>
    <xf numFmtId="14" fontId="6" fillId="8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wrapText="1"/>
    </xf>
    <xf numFmtId="14" fontId="6" fillId="8" borderId="3" xfId="0" applyNumberFormat="1" applyFont="1" applyFill="1" applyBorder="1" applyAlignment="1" applyProtection="1">
      <alignment horizontal="center"/>
      <protection locked="0"/>
    </xf>
    <xf numFmtId="0" fontId="6" fillId="8" borderId="5" xfId="0" applyFont="1" applyFill="1" applyBorder="1" applyAlignment="1" applyProtection="1">
      <alignment horizontal="left" vertical="top" wrapText="1"/>
      <protection locked="0"/>
    </xf>
    <xf numFmtId="0" fontId="6" fillId="8" borderId="6" xfId="0" applyFont="1" applyFill="1" applyBorder="1" applyAlignment="1" applyProtection="1">
      <alignment horizontal="left" vertical="top" wrapText="1"/>
      <protection locked="0"/>
    </xf>
    <xf numFmtId="0" fontId="6" fillId="8" borderId="7" xfId="0" applyFont="1" applyFill="1" applyBorder="1" applyAlignment="1" applyProtection="1">
      <alignment horizontal="left" vertical="top" wrapText="1"/>
      <protection locked="0"/>
    </xf>
    <xf numFmtId="0" fontId="6" fillId="8" borderId="8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4" fontId="6" fillId="6" borderId="2" xfId="0" applyNumberFormat="1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14" fontId="6" fillId="7" borderId="2" xfId="0" applyNumberFormat="1" applyFont="1" applyFill="1" applyBorder="1" applyAlignment="1" applyProtection="1">
      <alignment horizontal="center"/>
      <protection locked="0"/>
    </xf>
    <xf numFmtId="14" fontId="6" fillId="7" borderId="3" xfId="0" applyNumberFormat="1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7" borderId="3" xfId="0" applyFont="1" applyFill="1" applyBorder="1" applyAlignment="1" applyProtection="1">
      <alignment horizontal="center"/>
      <protection locked="0"/>
    </xf>
    <xf numFmtId="0" fontId="6" fillId="9" borderId="2" xfId="0" applyFont="1" applyFill="1" applyBorder="1" applyAlignment="1" applyProtection="1">
      <alignment horizontal="center" vertical="center"/>
      <protection locked="0"/>
    </xf>
    <xf numFmtId="0" fontId="6" fillId="9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left" vertical="top" wrapText="1"/>
      <protection locked="0"/>
    </xf>
    <xf numFmtId="0" fontId="6" fillId="7" borderId="6" xfId="0" applyFont="1" applyFill="1" applyBorder="1" applyAlignment="1" applyProtection="1">
      <alignment horizontal="left" vertical="top" wrapText="1"/>
      <protection locked="0"/>
    </xf>
    <xf numFmtId="0" fontId="6" fillId="7" borderId="7" xfId="0" applyFont="1" applyFill="1" applyBorder="1" applyAlignment="1" applyProtection="1">
      <alignment horizontal="left" vertical="top" wrapText="1"/>
      <protection locked="0"/>
    </xf>
    <xf numFmtId="0" fontId="6" fillId="7" borderId="8" xfId="0" applyFont="1" applyFill="1" applyBorder="1" applyAlignment="1" applyProtection="1">
      <alignment horizontal="left" vertical="top" wrapText="1"/>
      <protection locked="0"/>
    </xf>
    <xf numFmtId="14" fontId="6" fillId="6" borderId="3" xfId="0" applyNumberFormat="1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left" vertical="top" wrapText="1"/>
      <protection locked="0"/>
    </xf>
    <xf numFmtId="0" fontId="6" fillId="6" borderId="6" xfId="0" applyFont="1" applyFill="1" applyBorder="1" applyAlignment="1" applyProtection="1">
      <alignment horizontal="left" vertical="top" wrapText="1"/>
      <protection locked="0"/>
    </xf>
    <xf numFmtId="0" fontId="6" fillId="6" borderId="7" xfId="0" applyFont="1" applyFill="1" applyBorder="1" applyAlignment="1" applyProtection="1">
      <alignment horizontal="left" vertical="top" wrapText="1"/>
      <protection locked="0"/>
    </xf>
    <xf numFmtId="0" fontId="6" fillId="6" borderId="8" xfId="0" applyFont="1" applyFill="1" applyBorder="1" applyAlignment="1" applyProtection="1">
      <alignment horizontal="left" vertical="top" wrapText="1"/>
      <protection locked="0"/>
    </xf>
  </cellXfs>
  <cellStyles count="3">
    <cellStyle name="Čárka" xfId="1" builtinId="3"/>
    <cellStyle name="Hypertextový odkaz" xfId="2" builtinId="8"/>
    <cellStyle name="Normální" xfId="0" builtinId="0"/>
  </cellStyles>
  <dxfs count="6">
    <dxf>
      <font>
        <b val="0"/>
        <i val="0"/>
        <color rgb="FFC0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0.499984740745262"/>
      </font>
    </dxf>
    <dxf>
      <font>
        <b val="0"/>
        <i val="0"/>
        <color auto="1"/>
      </font>
      <fill>
        <patternFill>
          <bgColor theme="5" tint="0.59996337778862885"/>
        </patternFill>
      </fill>
    </dxf>
    <dxf>
      <font>
        <b/>
        <i val="0"/>
        <color rgb="FF008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58</xdr:row>
      <xdr:rowOff>104774</xdr:rowOff>
    </xdr:from>
    <xdr:ext cx="6219825" cy="990602"/>
    <xdr:sp macro="" textlink="">
      <xdr:nvSpPr>
        <xdr:cNvPr id="2" name="TextovéPole 1"/>
        <xdr:cNvSpPr txBox="1"/>
      </xdr:nvSpPr>
      <xdr:spPr>
        <a:xfrm>
          <a:off x="95250" y="8296274"/>
          <a:ext cx="6219825" cy="9906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36000" rIns="0" rtlCol="0" anchor="t">
          <a:noAutofit/>
        </a:bodyPr>
        <a:lstStyle/>
        <a:p>
          <a:r>
            <a:rPr lang="cs-CZ" sz="1100">
              <a:solidFill>
                <a:schemeClr val="tx1"/>
              </a:solidFill>
              <a:latin typeface="+mn-lt"/>
              <a:ea typeface="+mn-ea"/>
              <a:cs typeface="+mn-cs"/>
            </a:rPr>
            <a:t>Odesláním osobních údajů osoby v něm uvedené souhlasí se shromažďováním, uchováním a zpracováním svých osobních údajů obsažených v tomto formuláři správcem </a:t>
          </a:r>
          <a:r>
            <a:rPr lang="cs-CZ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GBARD HOLDING  s.r.o., </a:t>
          </a:r>
          <a:r>
            <a:rPr lang="cs-C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 sídlem Heydukova 1220/16, Praha 8</a:t>
          </a:r>
          <a:r>
            <a:rPr lang="cs-CZ" sz="1100">
              <a:solidFill>
                <a:schemeClr val="tx1"/>
              </a:solidFill>
              <a:latin typeface="+mn-lt"/>
              <a:ea typeface="+mn-ea"/>
              <a:cs typeface="+mn-cs"/>
            </a:rPr>
            <a:t>, IČ: 28948327 pro evidenční, daňové účely a dále pro účely vyplývající ze zákonů / předpisů ČR apod.</a:t>
          </a:r>
          <a:r>
            <a:rPr lang="cs-CZ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cs-CZ" sz="1100">
              <a:solidFill>
                <a:schemeClr val="tx1"/>
              </a:solidFill>
              <a:latin typeface="+mn-lt"/>
              <a:ea typeface="+mn-ea"/>
              <a:cs typeface="+mn-cs"/>
            </a:rPr>
            <a:t>Zároveň tyto osoby prohlašují, že si jsou vědomi svých práv podle § 12 a 21 zákona č. 101/2000 Sb., o ochraně osobních údajů. Osobní údaje budou archivovány</a:t>
          </a:r>
          <a:r>
            <a:rPr lang="cs-CZ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nejdéle 10 let.</a:t>
          </a:r>
          <a:endParaRPr lang="cs-CZ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85725</xdr:rowOff>
        </xdr:from>
        <xdr:to>
          <xdr:col>9</xdr:col>
          <xdr:colOff>266700</xdr:colOff>
          <xdr:row>9</xdr:row>
          <xdr:rowOff>66675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19050</xdr:rowOff>
        </xdr:from>
        <xdr:to>
          <xdr:col>9</xdr:col>
          <xdr:colOff>266700</xdr:colOff>
          <xdr:row>25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Osoba podepisující smlouvu - ( Pokud tato osoba není statutárním zástupcem dle OR - vyžadujeme plnou moc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161925</xdr:rowOff>
        </xdr:from>
        <xdr:to>
          <xdr:col>4</xdr:col>
          <xdr:colOff>295275</xdr:colOff>
          <xdr:row>25</xdr:row>
          <xdr:rowOff>57150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Občanský průkaz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</xdr:row>
          <xdr:rowOff>161925</xdr:rowOff>
        </xdr:from>
        <xdr:to>
          <xdr:col>9</xdr:col>
          <xdr:colOff>209550</xdr:colOff>
          <xdr:row>25</xdr:row>
          <xdr:rowOff>57150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Řidičský průkaz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26</xdr:row>
          <xdr:rowOff>161925</xdr:rowOff>
        </xdr:from>
        <xdr:to>
          <xdr:col>9</xdr:col>
          <xdr:colOff>266700</xdr:colOff>
          <xdr:row>41</xdr:row>
          <xdr:rowOff>95250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ÚDAJE O ŘIDIČI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152400</xdr:rowOff>
        </xdr:from>
        <xdr:to>
          <xdr:col>4</xdr:col>
          <xdr:colOff>304800</xdr:colOff>
          <xdr:row>41</xdr:row>
          <xdr:rowOff>57150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Občanský průkaz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28</xdr:row>
          <xdr:rowOff>152400</xdr:rowOff>
        </xdr:from>
        <xdr:to>
          <xdr:col>9</xdr:col>
          <xdr:colOff>180975</xdr:colOff>
          <xdr:row>41</xdr:row>
          <xdr:rowOff>57150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Řidičský průkaz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43</xdr:row>
          <xdr:rowOff>38100</xdr:rowOff>
        </xdr:from>
        <xdr:to>
          <xdr:col>9</xdr:col>
          <xdr:colOff>285750</xdr:colOff>
          <xdr:row>58</xdr:row>
          <xdr:rowOff>133350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ÚDAJE O ŘIDIČI 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142875</xdr:rowOff>
        </xdr:from>
        <xdr:to>
          <xdr:col>4</xdr:col>
          <xdr:colOff>304800</xdr:colOff>
          <xdr:row>58</xdr:row>
          <xdr:rowOff>95250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Občanský průkaz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45</xdr:row>
          <xdr:rowOff>142875</xdr:rowOff>
        </xdr:from>
        <xdr:to>
          <xdr:col>9</xdr:col>
          <xdr:colOff>190500</xdr:colOff>
          <xdr:row>58</xdr:row>
          <xdr:rowOff>95250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Řidičský průkaz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P68"/>
  <sheetViews>
    <sheetView showGridLines="0" showRowColHeaders="0" tabSelected="1" showRuler="0" view="pageLayout" topLeftCell="A30" zoomScaleNormal="100" zoomScaleSheetLayoutView="100" workbookViewId="0">
      <selection activeCell="C30" sqref="C30:D30"/>
    </sheetView>
  </sheetViews>
  <sheetFormatPr defaultRowHeight="12" customHeight="1" x14ac:dyDescent="0.2"/>
  <cols>
    <col min="1" max="1" width="3.42578125" style="33" customWidth="1"/>
    <col min="2" max="2" width="16.140625" style="35" customWidth="1"/>
    <col min="3" max="3" width="8.7109375" style="33" customWidth="1"/>
    <col min="4" max="4" width="11.42578125" style="33" customWidth="1"/>
    <col min="5" max="5" width="7" style="33" customWidth="1"/>
    <col min="6" max="6" width="7.85546875" style="33" customWidth="1"/>
    <col min="7" max="7" width="7.85546875" style="35" customWidth="1"/>
    <col min="8" max="8" width="7.85546875" style="33" customWidth="1"/>
    <col min="9" max="9" width="13" style="33" customWidth="1"/>
    <col min="10" max="10" width="5.7109375" style="33" customWidth="1"/>
    <col min="11" max="11" width="4.140625" style="33" customWidth="1"/>
    <col min="12" max="16384" width="9.140625" style="33"/>
  </cols>
  <sheetData>
    <row r="1" spans="1:16" ht="12" customHeight="1" x14ac:dyDescent="0.2">
      <c r="A1" s="31"/>
      <c r="B1" s="32" t="s">
        <v>5</v>
      </c>
      <c r="C1" s="31"/>
      <c r="D1" s="45"/>
      <c r="E1" s="31"/>
      <c r="F1" s="32" t="s">
        <v>6</v>
      </c>
      <c r="G1" s="31"/>
      <c r="H1" s="31"/>
      <c r="I1" s="45"/>
      <c r="J1" s="31"/>
    </row>
    <row r="2" spans="1:16" ht="8.1" customHeight="1" x14ac:dyDescent="0.2">
      <c r="A2" s="34"/>
      <c r="B2" s="33"/>
      <c r="G2" s="31"/>
      <c r="H2" s="31"/>
      <c r="I2" s="31"/>
      <c r="J2" s="31"/>
      <c r="K2" s="35"/>
      <c r="N2" s="36"/>
      <c r="O2" s="36"/>
      <c r="P2" s="36"/>
    </row>
    <row r="3" spans="1:16" ht="12" customHeight="1" x14ac:dyDescent="0.2">
      <c r="B3" s="35" t="s">
        <v>43</v>
      </c>
      <c r="D3" s="70"/>
      <c r="E3" s="71"/>
      <c r="F3" s="34"/>
      <c r="G3" s="31"/>
      <c r="H3" s="31"/>
      <c r="I3" s="31"/>
      <c r="J3" s="31"/>
      <c r="K3" s="35"/>
      <c r="N3" s="36"/>
      <c r="O3" s="36"/>
      <c r="P3" s="36"/>
    </row>
    <row r="4" spans="1:16" ht="12" customHeight="1" x14ac:dyDescent="0.2">
      <c r="B4" s="33"/>
    </row>
    <row r="5" spans="1:16" s="37" customFormat="1" ht="12" customHeight="1" x14ac:dyDescent="0.2">
      <c r="B5" s="35" t="s">
        <v>3</v>
      </c>
      <c r="C5" s="61"/>
      <c r="D5" s="72"/>
      <c r="E5" s="62"/>
      <c r="G5" s="38" t="s">
        <v>0</v>
      </c>
      <c r="H5" s="59"/>
      <c r="I5" s="60"/>
    </row>
    <row r="6" spans="1:16" s="37" customFormat="1" ht="8.1" customHeight="1" x14ac:dyDescent="0.25">
      <c r="B6" s="39"/>
      <c r="C6" s="40"/>
      <c r="D6" s="40"/>
      <c r="G6" s="38"/>
    </row>
    <row r="7" spans="1:16" ht="12" customHeight="1" x14ac:dyDescent="0.2">
      <c r="B7" s="35" t="s">
        <v>4</v>
      </c>
      <c r="C7" s="59"/>
      <c r="D7" s="73"/>
      <c r="E7" s="60"/>
      <c r="G7" s="35" t="s">
        <v>1</v>
      </c>
      <c r="H7" s="61"/>
      <c r="I7" s="62"/>
    </row>
    <row r="8" spans="1:16" ht="8.1" customHeight="1" x14ac:dyDescent="0.2">
      <c r="B8" s="39"/>
    </row>
    <row r="9" spans="1:16" ht="12" customHeight="1" x14ac:dyDescent="0.2">
      <c r="B9" s="32" t="s">
        <v>42</v>
      </c>
      <c r="C9" s="61"/>
      <c r="D9" s="72"/>
      <c r="E9" s="62"/>
      <c r="G9" s="35" t="s">
        <v>2</v>
      </c>
      <c r="H9" s="29"/>
      <c r="I9" s="23"/>
    </row>
    <row r="10" spans="1:16" ht="15.75" customHeight="1" x14ac:dyDescent="0.2">
      <c r="B10" s="33"/>
      <c r="G10" s="33"/>
      <c r="I10" s="41"/>
      <c r="J10" s="41"/>
    </row>
    <row r="11" spans="1:16" ht="12" customHeight="1" x14ac:dyDescent="0.2">
      <c r="O11" s="37"/>
      <c r="P11" s="37"/>
    </row>
    <row r="12" spans="1:16" ht="12" customHeight="1" x14ac:dyDescent="0.2">
      <c r="B12" s="35" t="s">
        <v>7</v>
      </c>
      <c r="C12" s="68"/>
      <c r="D12" s="69"/>
      <c r="E12" s="32"/>
      <c r="F12" s="32" t="s">
        <v>15</v>
      </c>
      <c r="G12" s="32"/>
      <c r="H12" s="66"/>
      <c r="I12" s="67"/>
      <c r="O12" s="32"/>
    </row>
    <row r="13" spans="1:16" ht="20.100000000000001" customHeight="1" x14ac:dyDescent="0.2"/>
    <row r="14" spans="1:16" ht="12" customHeight="1" x14ac:dyDescent="0.2">
      <c r="B14" s="35" t="s">
        <v>10</v>
      </c>
      <c r="C14" s="68"/>
      <c r="D14" s="69"/>
      <c r="F14" s="35" t="s">
        <v>10</v>
      </c>
      <c r="G14" s="33"/>
      <c r="H14" s="68"/>
      <c r="I14" s="69"/>
      <c r="J14" s="42"/>
      <c r="K14" s="32"/>
    </row>
    <row r="15" spans="1:16" ht="8.1" customHeight="1" x14ac:dyDescent="0.2">
      <c r="F15" s="35"/>
      <c r="G15" s="33"/>
    </row>
    <row r="16" spans="1:16" ht="12" customHeight="1" x14ac:dyDescent="0.2">
      <c r="B16" s="35" t="s">
        <v>12</v>
      </c>
      <c r="C16" s="66"/>
      <c r="D16" s="69"/>
      <c r="E16" s="32"/>
      <c r="F16" s="35" t="s">
        <v>12</v>
      </c>
      <c r="G16" s="33"/>
      <c r="H16" s="66"/>
      <c r="I16" s="69"/>
      <c r="J16" s="32"/>
      <c r="K16" s="32"/>
      <c r="L16" s="32"/>
    </row>
    <row r="17" spans="2:15" ht="8.1" customHeight="1" x14ac:dyDescent="0.2">
      <c r="F17" s="35"/>
      <c r="G17" s="33"/>
    </row>
    <row r="18" spans="2:15" ht="12" customHeight="1" x14ac:dyDescent="0.2">
      <c r="B18" s="35" t="s">
        <v>9</v>
      </c>
      <c r="C18" s="68"/>
      <c r="D18" s="69"/>
      <c r="F18" s="35" t="s">
        <v>9</v>
      </c>
      <c r="G18" s="33"/>
      <c r="H18" s="68"/>
      <c r="I18" s="69"/>
      <c r="J18" s="32"/>
      <c r="K18" s="32"/>
      <c r="L18" s="32"/>
    </row>
    <row r="19" spans="2:15" ht="8.1" customHeight="1" x14ac:dyDescent="0.2">
      <c r="F19" s="35"/>
      <c r="G19" s="33"/>
    </row>
    <row r="20" spans="2:15" ht="12" customHeight="1" x14ac:dyDescent="0.2">
      <c r="B20" s="35" t="s">
        <v>16</v>
      </c>
      <c r="C20" s="68"/>
      <c r="D20" s="69"/>
      <c r="F20" s="35" t="s">
        <v>13</v>
      </c>
      <c r="G20" s="33"/>
      <c r="H20" s="68"/>
      <c r="I20" s="69"/>
      <c r="J20" s="32"/>
      <c r="K20" s="32"/>
      <c r="L20" s="32"/>
    </row>
    <row r="21" spans="2:15" ht="8.1" customHeight="1" x14ac:dyDescent="0.2">
      <c r="F21" s="35"/>
      <c r="G21" s="33"/>
    </row>
    <row r="22" spans="2:15" ht="12" customHeight="1" x14ac:dyDescent="0.2">
      <c r="B22" s="35" t="s">
        <v>11</v>
      </c>
      <c r="C22" s="66"/>
      <c r="D22" s="67"/>
      <c r="F22" s="35" t="s">
        <v>11</v>
      </c>
      <c r="G22" s="33"/>
      <c r="H22" s="66"/>
      <c r="I22" s="69"/>
      <c r="J22" s="42"/>
      <c r="K22" s="32"/>
    </row>
    <row r="23" spans="2:15" ht="8.1" customHeight="1" x14ac:dyDescent="0.2"/>
    <row r="24" spans="2:15" ht="12" customHeight="1" x14ac:dyDescent="0.2">
      <c r="B24" s="35" t="s">
        <v>8</v>
      </c>
      <c r="C24" s="74"/>
      <c r="D24" s="75"/>
      <c r="E24" s="43"/>
      <c r="F24" s="33" t="s">
        <v>14</v>
      </c>
      <c r="H24" s="26"/>
      <c r="I24" s="24"/>
    </row>
    <row r="25" spans="2:15" ht="12" customHeight="1" x14ac:dyDescent="0.2">
      <c r="C25" s="76"/>
      <c r="D25" s="77"/>
      <c r="E25" s="43"/>
    </row>
    <row r="27" spans="2:15" ht="21.75" customHeight="1" x14ac:dyDescent="0.2"/>
    <row r="28" spans="2:15" ht="12" customHeight="1" x14ac:dyDescent="0.2">
      <c r="B28" s="35" t="s">
        <v>7</v>
      </c>
      <c r="C28" s="65"/>
      <c r="D28" s="64"/>
      <c r="E28" s="32"/>
      <c r="F28" s="32" t="s">
        <v>15</v>
      </c>
      <c r="G28" s="32"/>
      <c r="H28" s="63"/>
      <c r="I28" s="78"/>
      <c r="O28" s="32"/>
    </row>
    <row r="29" spans="2:15" ht="20.100000000000001" customHeight="1" x14ac:dyDescent="0.2"/>
    <row r="30" spans="2:15" ht="12" customHeight="1" x14ac:dyDescent="0.2">
      <c r="B30" s="35" t="s">
        <v>10</v>
      </c>
      <c r="C30" s="65"/>
      <c r="D30" s="64"/>
      <c r="F30" s="35" t="s">
        <v>10</v>
      </c>
      <c r="G30" s="33"/>
      <c r="H30" s="65"/>
      <c r="I30" s="64"/>
      <c r="J30" s="42"/>
      <c r="K30" s="32"/>
    </row>
    <row r="31" spans="2:15" ht="8.1" customHeight="1" x14ac:dyDescent="0.2">
      <c r="F31" s="35"/>
      <c r="G31" s="33"/>
    </row>
    <row r="32" spans="2:15" ht="12" customHeight="1" x14ac:dyDescent="0.2">
      <c r="B32" s="35" t="s">
        <v>12</v>
      </c>
      <c r="C32" s="63"/>
      <c r="D32" s="64"/>
      <c r="E32" s="32"/>
      <c r="F32" s="35" t="s">
        <v>12</v>
      </c>
      <c r="G32" s="33"/>
      <c r="H32" s="63"/>
      <c r="I32" s="64"/>
      <c r="J32" s="32"/>
      <c r="K32" s="32"/>
      <c r="L32" s="32"/>
    </row>
    <row r="33" spans="2:15" ht="8.1" customHeight="1" x14ac:dyDescent="0.2">
      <c r="F33" s="35"/>
      <c r="G33" s="33"/>
    </row>
    <row r="34" spans="2:15" ht="12" customHeight="1" x14ac:dyDescent="0.2">
      <c r="B34" s="35" t="s">
        <v>9</v>
      </c>
      <c r="C34" s="65"/>
      <c r="D34" s="64"/>
      <c r="F34" s="35" t="s">
        <v>9</v>
      </c>
      <c r="G34" s="33"/>
      <c r="H34" s="65"/>
      <c r="I34" s="64"/>
      <c r="J34" s="32"/>
      <c r="K34" s="32"/>
      <c r="L34" s="32"/>
    </row>
    <row r="35" spans="2:15" ht="8.1" customHeight="1" x14ac:dyDescent="0.2">
      <c r="F35" s="35"/>
      <c r="G35" s="33"/>
    </row>
    <row r="36" spans="2:15" ht="12" customHeight="1" x14ac:dyDescent="0.2">
      <c r="B36" s="35" t="s">
        <v>16</v>
      </c>
      <c r="C36" s="65"/>
      <c r="D36" s="64"/>
      <c r="F36" s="35" t="s">
        <v>13</v>
      </c>
      <c r="G36" s="33"/>
      <c r="H36" s="65"/>
      <c r="I36" s="64"/>
      <c r="J36" s="32"/>
      <c r="K36" s="32"/>
      <c r="L36" s="32"/>
    </row>
    <row r="37" spans="2:15" ht="8.1" customHeight="1" x14ac:dyDescent="0.2">
      <c r="F37" s="35"/>
      <c r="G37" s="33"/>
    </row>
    <row r="38" spans="2:15" ht="12" customHeight="1" x14ac:dyDescent="0.2">
      <c r="B38" s="35" t="s">
        <v>11</v>
      </c>
      <c r="C38" s="63"/>
      <c r="D38" s="78"/>
      <c r="F38" s="35" t="s">
        <v>11</v>
      </c>
      <c r="G38" s="33"/>
      <c r="H38" s="63"/>
      <c r="I38" s="64"/>
      <c r="J38" s="42"/>
      <c r="K38" s="32"/>
    </row>
    <row r="39" spans="2:15" ht="8.1" customHeight="1" x14ac:dyDescent="0.2"/>
    <row r="40" spans="2:15" ht="12" customHeight="1" x14ac:dyDescent="0.2">
      <c r="B40" s="35" t="s">
        <v>8</v>
      </c>
      <c r="C40" s="79"/>
      <c r="D40" s="80"/>
      <c r="E40" s="43"/>
      <c r="F40" s="33" t="s">
        <v>14</v>
      </c>
      <c r="H40" s="27"/>
      <c r="I40" s="21"/>
    </row>
    <row r="41" spans="2:15" ht="12" customHeight="1" x14ac:dyDescent="0.2">
      <c r="C41" s="81"/>
      <c r="D41" s="82"/>
      <c r="E41" s="43"/>
    </row>
    <row r="42" spans="2:15" ht="12" customHeight="1" x14ac:dyDescent="0.2">
      <c r="C42" s="44"/>
      <c r="D42" s="44"/>
      <c r="E42" s="43"/>
    </row>
    <row r="43" spans="2:15" ht="6" customHeight="1" x14ac:dyDescent="0.2"/>
    <row r="45" spans="2:15" ht="12" customHeight="1" x14ac:dyDescent="0.2">
      <c r="B45" s="35" t="s">
        <v>7</v>
      </c>
      <c r="C45" s="50"/>
      <c r="D45" s="51"/>
      <c r="E45" s="32"/>
      <c r="F45" s="32" t="s">
        <v>15</v>
      </c>
      <c r="G45" s="32"/>
      <c r="H45" s="52"/>
      <c r="I45" s="54"/>
      <c r="O45" s="32"/>
    </row>
    <row r="46" spans="2:15" ht="20.100000000000001" customHeight="1" x14ac:dyDescent="0.2"/>
    <row r="47" spans="2:15" ht="12" customHeight="1" x14ac:dyDescent="0.2">
      <c r="B47" s="35" t="s">
        <v>10</v>
      </c>
      <c r="C47" s="50"/>
      <c r="D47" s="51"/>
      <c r="F47" s="35" t="s">
        <v>10</v>
      </c>
      <c r="G47" s="33"/>
      <c r="H47" s="50"/>
      <c r="I47" s="51"/>
      <c r="J47" s="42"/>
      <c r="K47" s="32"/>
    </row>
    <row r="48" spans="2:15" ht="8.1" customHeight="1" x14ac:dyDescent="0.2">
      <c r="F48" s="35"/>
      <c r="G48" s="33"/>
    </row>
    <row r="49" spans="2:12" ht="12" customHeight="1" x14ac:dyDescent="0.2">
      <c r="B49" s="35" t="s">
        <v>12</v>
      </c>
      <c r="C49" s="52"/>
      <c r="D49" s="51"/>
      <c r="E49" s="32"/>
      <c r="F49" s="35" t="s">
        <v>12</v>
      </c>
      <c r="G49" s="33"/>
      <c r="H49" s="52"/>
      <c r="I49" s="51"/>
      <c r="J49" s="32"/>
      <c r="K49" s="32"/>
      <c r="L49" s="32"/>
    </row>
    <row r="50" spans="2:12" ht="8.1" customHeight="1" x14ac:dyDescent="0.2">
      <c r="F50" s="35"/>
      <c r="G50" s="33"/>
    </row>
    <row r="51" spans="2:12" ht="12" customHeight="1" x14ac:dyDescent="0.2">
      <c r="B51" s="35" t="s">
        <v>9</v>
      </c>
      <c r="C51" s="50"/>
      <c r="D51" s="51"/>
      <c r="F51" s="35" t="s">
        <v>9</v>
      </c>
      <c r="G51" s="33"/>
      <c r="H51" s="50"/>
      <c r="I51" s="51"/>
      <c r="J51" s="32"/>
      <c r="K51" s="32"/>
      <c r="L51" s="32"/>
    </row>
    <row r="52" spans="2:12" ht="8.1" customHeight="1" x14ac:dyDescent="0.2">
      <c r="F52" s="35"/>
      <c r="G52" s="33"/>
    </row>
    <row r="53" spans="2:12" ht="12" customHeight="1" x14ac:dyDescent="0.2">
      <c r="B53" s="35" t="s">
        <v>16</v>
      </c>
      <c r="C53" s="50"/>
      <c r="D53" s="51"/>
      <c r="F53" s="35" t="s">
        <v>13</v>
      </c>
      <c r="G53" s="33"/>
      <c r="H53" s="50"/>
      <c r="I53" s="51"/>
      <c r="J53" s="32"/>
      <c r="K53" s="32"/>
      <c r="L53" s="32"/>
    </row>
    <row r="54" spans="2:12" ht="8.1" customHeight="1" x14ac:dyDescent="0.2">
      <c r="F54" s="35"/>
      <c r="G54" s="33"/>
    </row>
    <row r="55" spans="2:12" ht="12" customHeight="1" x14ac:dyDescent="0.2">
      <c r="B55" s="35" t="s">
        <v>11</v>
      </c>
      <c r="C55" s="52"/>
      <c r="D55" s="54"/>
      <c r="F55" s="35" t="s">
        <v>11</v>
      </c>
      <c r="G55" s="33"/>
      <c r="H55" s="52"/>
      <c r="I55" s="51"/>
      <c r="J55" s="42"/>
      <c r="K55" s="32"/>
    </row>
    <row r="56" spans="2:12" ht="8.1" customHeight="1" x14ac:dyDescent="0.2"/>
    <row r="57" spans="2:12" ht="12" customHeight="1" x14ac:dyDescent="0.2">
      <c r="B57" s="35" t="s">
        <v>8</v>
      </c>
      <c r="C57" s="55"/>
      <c r="D57" s="56"/>
      <c r="E57" s="43"/>
      <c r="F57" s="33" t="s">
        <v>14</v>
      </c>
      <c r="H57" s="28"/>
      <c r="I57" s="22"/>
    </row>
    <row r="58" spans="2:12" ht="12" customHeight="1" x14ac:dyDescent="0.2">
      <c r="C58" s="57"/>
      <c r="D58" s="58"/>
      <c r="E58" s="43"/>
    </row>
    <row r="60" spans="2:12" ht="12" customHeight="1" x14ac:dyDescent="0.2">
      <c r="B60" s="53"/>
      <c r="C60" s="53"/>
      <c r="D60" s="53"/>
      <c r="E60" s="53"/>
      <c r="F60" s="53"/>
      <c r="G60" s="53"/>
      <c r="H60" s="53"/>
      <c r="I60" s="53"/>
      <c r="J60" s="53"/>
    </row>
    <row r="61" spans="2:12" ht="12" customHeight="1" x14ac:dyDescent="0.2">
      <c r="B61" s="53"/>
      <c r="C61" s="53"/>
      <c r="D61" s="53"/>
      <c r="E61" s="53"/>
      <c r="F61" s="53"/>
      <c r="G61" s="53"/>
      <c r="H61" s="53"/>
      <c r="I61" s="53"/>
      <c r="J61" s="53"/>
    </row>
    <row r="62" spans="2:12" ht="12" customHeight="1" x14ac:dyDescent="0.2">
      <c r="B62" s="53"/>
      <c r="C62" s="53"/>
      <c r="D62" s="53"/>
      <c r="E62" s="53"/>
      <c r="F62" s="53"/>
      <c r="G62" s="53"/>
      <c r="H62" s="53"/>
      <c r="I62" s="53"/>
      <c r="J62" s="53"/>
    </row>
    <row r="63" spans="2:12" ht="12" customHeight="1" x14ac:dyDescent="0.2">
      <c r="B63" s="53"/>
      <c r="C63" s="53"/>
      <c r="D63" s="53"/>
      <c r="E63" s="53"/>
      <c r="F63" s="53"/>
      <c r="G63" s="53"/>
      <c r="H63" s="53"/>
      <c r="I63" s="53"/>
      <c r="J63" s="53"/>
    </row>
    <row r="66" spans="1:11" ht="12" customHeight="1" x14ac:dyDescent="0.25">
      <c r="A66" s="46" t="s">
        <v>44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 x14ac:dyDescent="0.25">
      <c r="A67" s="47" t="s">
        <v>45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11" ht="12" customHeight="1" x14ac:dyDescent="0.25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</row>
  </sheetData>
  <sheetProtection algorithmName="SHA-512" hashValue="9/l0M9+RRXDkk2NC1im+tTP/YawkBGKO2srFcsFhojdBQsJgKMB5MyM+5JJuD/mTCB19tdcsLU1g5a3lfYFBBQ==" saltValue="ZcrMbvj3LbHLV+2ltQ+jMQ==" spinCount="100000" sheet="1" objects="1" scenarios="1" selectLockedCells="1"/>
  <mergeCells count="49">
    <mergeCell ref="C45:D45"/>
    <mergeCell ref="C20:D20"/>
    <mergeCell ref="C22:D22"/>
    <mergeCell ref="C24:D25"/>
    <mergeCell ref="H28:I28"/>
    <mergeCell ref="C32:D32"/>
    <mergeCell ref="C34:D34"/>
    <mergeCell ref="C36:D36"/>
    <mergeCell ref="C40:D41"/>
    <mergeCell ref="H30:I30"/>
    <mergeCell ref="H45:I45"/>
    <mergeCell ref="C38:D38"/>
    <mergeCell ref="H38:I38"/>
    <mergeCell ref="D3:E3"/>
    <mergeCell ref="C16:D16"/>
    <mergeCell ref="C18:D18"/>
    <mergeCell ref="C28:D28"/>
    <mergeCell ref="C30:D30"/>
    <mergeCell ref="C14:D14"/>
    <mergeCell ref="C12:D12"/>
    <mergeCell ref="C5:E5"/>
    <mergeCell ref="C7:E7"/>
    <mergeCell ref="C9:E9"/>
    <mergeCell ref="H5:I5"/>
    <mergeCell ref="H7:I7"/>
    <mergeCell ref="H32:I32"/>
    <mergeCell ref="H34:I34"/>
    <mergeCell ref="H36:I36"/>
    <mergeCell ref="H12:I12"/>
    <mergeCell ref="H14:I14"/>
    <mergeCell ref="H16:I16"/>
    <mergeCell ref="H18:I18"/>
    <mergeCell ref="H20:I20"/>
    <mergeCell ref="H22:I22"/>
    <mergeCell ref="A66:K66"/>
    <mergeCell ref="A67:K67"/>
    <mergeCell ref="A68:K68"/>
    <mergeCell ref="H47:I47"/>
    <mergeCell ref="H51:I51"/>
    <mergeCell ref="H53:I53"/>
    <mergeCell ref="H55:I55"/>
    <mergeCell ref="B60:J63"/>
    <mergeCell ref="C51:D51"/>
    <mergeCell ref="C53:D53"/>
    <mergeCell ref="C55:D55"/>
    <mergeCell ref="C57:D58"/>
    <mergeCell ref="C47:D47"/>
    <mergeCell ref="C49:D49"/>
    <mergeCell ref="H49:I49"/>
  </mergeCells>
  <dataValidations count="4">
    <dataValidation type="textLength" operator="equal" allowBlank="1" showInputMessage="1" showErrorMessage="1" sqref="I57 I24 I40 I9">
      <formula1>9</formula1>
    </dataValidation>
    <dataValidation type="list" allowBlank="1" showInputMessage="1" showErrorMessage="1" sqref="H9 H24 H40 H57">
      <formula1>"'+420,'+421"</formula1>
    </dataValidation>
    <dataValidation type="date" allowBlank="1" showInputMessage="1" showErrorMessage="1" error="Uveďte datum ve formátu DD.MM.RRRR" sqref="I1 D1">
      <formula1>40493</formula1>
      <formula2>117642</formula2>
    </dataValidation>
    <dataValidation type="date" allowBlank="1" showInputMessage="1" showErrorMessage="1" error="Uveďte datum ve formátu DD.MM.RRRR" sqref="H12:I12 H16:I16 H22:I22 C16:D16 C22:D22 H28:I28 H32:I32 H38:I38 C32:D32 C38:D38 H45:I45 H49:I49 H55:I55 C49:D49 C55:D55">
      <formula1>316</formula1>
      <formula2>117642</formula2>
    </dataValidation>
  </dataValidations>
  <pageMargins left="0.7" right="0.35" top="0.78740157499999996" bottom="0.53" header="0.3" footer="0.3"/>
  <pageSetup paperSize="9" orientation="portrait" horizontalDpi="300" verticalDpi="300" r:id="rId1"/>
  <headerFooter>
    <oddHeader>&amp;C&amp;14Vyplňte údaje o jednotlivých oprávněných osobách</oddHeader>
    <oddFooter>&amp;Lwww.rentdream.cz&amp;Rwww.luxusnipujcovna.cz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Group Box 2">
              <controlPr defaultSize="0" autoFill="0" autoPict="0">
                <anchor moveWithCells="1">
                  <from>
                    <xdr:col>0</xdr:col>
                    <xdr:colOff>152400</xdr:colOff>
                    <xdr:row>3</xdr:row>
                    <xdr:rowOff>85725</xdr:rowOff>
                  </from>
                  <to>
                    <xdr:col>9</xdr:col>
                    <xdr:colOff>266700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Group Box 3">
              <controlPr defaultSize="0" autoFill="0" autoPict="0">
                <anchor moveWithCells="1">
                  <from>
                    <xdr:col>0</xdr:col>
                    <xdr:colOff>142875</xdr:colOff>
                    <xdr:row>10</xdr:row>
                    <xdr:rowOff>19050</xdr:rowOff>
                  </from>
                  <to>
                    <xdr:col>9</xdr:col>
                    <xdr:colOff>266700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Group Box 4">
              <controlPr defaultSize="0" autoFill="0" autoPict="0">
                <anchor moveWithCells="1">
                  <from>
                    <xdr:col>1</xdr:col>
                    <xdr:colOff>0</xdr:colOff>
                    <xdr:row>12</xdr:row>
                    <xdr:rowOff>161925</xdr:rowOff>
                  </from>
                  <to>
                    <xdr:col>4</xdr:col>
                    <xdr:colOff>295275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Group Box 5">
              <controlPr defaultSize="0" autoFill="0" autoPict="0">
                <anchor moveWithCells="1">
                  <from>
                    <xdr:col>4</xdr:col>
                    <xdr:colOff>342900</xdr:colOff>
                    <xdr:row>12</xdr:row>
                    <xdr:rowOff>161925</xdr:rowOff>
                  </from>
                  <to>
                    <xdr:col>9</xdr:col>
                    <xdr:colOff>209550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Group Box 9">
              <controlPr defaultSize="0" autoFill="0" autoPict="0">
                <anchor moveWithCells="1">
                  <from>
                    <xdr:col>0</xdr:col>
                    <xdr:colOff>142875</xdr:colOff>
                    <xdr:row>26</xdr:row>
                    <xdr:rowOff>161925</xdr:rowOff>
                  </from>
                  <to>
                    <xdr:col>9</xdr:col>
                    <xdr:colOff>266700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Group Box 10">
              <controlPr defaultSize="0" autoFill="0" autoPict="0">
                <anchor moveWithCells="1">
                  <from>
                    <xdr:col>1</xdr:col>
                    <xdr:colOff>9525</xdr:colOff>
                    <xdr:row>28</xdr:row>
                    <xdr:rowOff>152400</xdr:rowOff>
                  </from>
                  <to>
                    <xdr:col>4</xdr:col>
                    <xdr:colOff>304800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Group Box 11">
              <controlPr defaultSize="0" autoFill="0" autoPict="0">
                <anchor moveWithCells="1">
                  <from>
                    <xdr:col>4</xdr:col>
                    <xdr:colOff>333375</xdr:colOff>
                    <xdr:row>28</xdr:row>
                    <xdr:rowOff>152400</xdr:rowOff>
                  </from>
                  <to>
                    <xdr:col>9</xdr:col>
                    <xdr:colOff>180975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Group Box 12">
              <controlPr defaultSize="0" autoFill="0" autoPict="0">
                <anchor moveWithCells="1">
                  <from>
                    <xdr:col>0</xdr:col>
                    <xdr:colOff>161925</xdr:colOff>
                    <xdr:row>43</xdr:row>
                    <xdr:rowOff>38100</xdr:rowOff>
                  </from>
                  <to>
                    <xdr:col>9</xdr:col>
                    <xdr:colOff>285750</xdr:colOff>
                    <xdr:row>58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Group Box 13">
              <controlPr defaultSize="0" autoFill="0" autoPict="0">
                <anchor moveWithCells="1">
                  <from>
                    <xdr:col>1</xdr:col>
                    <xdr:colOff>9525</xdr:colOff>
                    <xdr:row>45</xdr:row>
                    <xdr:rowOff>142875</xdr:rowOff>
                  </from>
                  <to>
                    <xdr:col>4</xdr:col>
                    <xdr:colOff>304800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Group Box 14">
              <controlPr defaultSize="0" autoFill="0" autoPict="0">
                <anchor moveWithCells="1">
                  <from>
                    <xdr:col>4</xdr:col>
                    <xdr:colOff>342900</xdr:colOff>
                    <xdr:row>45</xdr:row>
                    <xdr:rowOff>142875</xdr:rowOff>
                  </from>
                  <to>
                    <xdr:col>9</xdr:col>
                    <xdr:colOff>190500</xdr:colOff>
                    <xdr:row>58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B6"/>
  <sheetViews>
    <sheetView topLeftCell="P1" workbookViewId="0">
      <selection activeCell="W7" sqref="W7"/>
    </sheetView>
  </sheetViews>
  <sheetFormatPr defaultRowHeight="15" x14ac:dyDescent="0.25"/>
  <cols>
    <col min="1" max="1" width="3" customWidth="1"/>
    <col min="2" max="2" width="15.5703125" customWidth="1"/>
    <col min="3" max="3" width="20.85546875" customWidth="1"/>
    <col min="4" max="4" width="21" style="1" bestFit="1" customWidth="1"/>
    <col min="5" max="5" width="15.42578125" bestFit="1" customWidth="1"/>
    <col min="6" max="6" width="15.5703125" bestFit="1" customWidth="1"/>
    <col min="7" max="7" width="15.42578125" bestFit="1" customWidth="1"/>
    <col min="8" max="8" width="12" customWidth="1"/>
    <col min="9" max="9" width="13.42578125" customWidth="1"/>
    <col min="10" max="10" width="15.7109375" customWidth="1"/>
    <col min="11" max="11" width="10.140625" bestFit="1" customWidth="1"/>
    <col min="12" max="12" width="13.5703125" customWidth="1"/>
    <col min="13" max="13" width="13.7109375" bestFit="1" customWidth="1"/>
    <col min="14" max="14" width="15.7109375" customWidth="1"/>
    <col min="15" max="15" width="15.140625" customWidth="1"/>
    <col min="16" max="16" width="8" customWidth="1"/>
    <col min="17" max="17" width="16.28515625" customWidth="1"/>
    <col min="18" max="18" width="13.42578125" bestFit="1" customWidth="1"/>
    <col min="19" max="19" width="7.85546875" bestFit="1" customWidth="1"/>
    <col min="20" max="20" width="15" customWidth="1"/>
    <col min="22" max="22" width="14.28515625" bestFit="1" customWidth="1"/>
    <col min="23" max="23" width="18.42578125" customWidth="1"/>
  </cols>
  <sheetData>
    <row r="1" spans="1:28" s="9" customFormat="1" ht="22.5" customHeight="1" thickBot="1" x14ac:dyDescent="0.3">
      <c r="A1" s="2"/>
      <c r="B1" s="2" t="s">
        <v>25</v>
      </c>
      <c r="C1" s="3" t="s">
        <v>37</v>
      </c>
      <c r="D1" s="3" t="s">
        <v>38</v>
      </c>
      <c r="E1" s="4" t="s">
        <v>14</v>
      </c>
      <c r="F1" s="2" t="s">
        <v>23</v>
      </c>
      <c r="G1" s="5" t="s">
        <v>24</v>
      </c>
      <c r="H1" s="2" t="s">
        <v>22</v>
      </c>
      <c r="I1" s="2" t="s">
        <v>36</v>
      </c>
      <c r="J1" s="2" t="s">
        <v>17</v>
      </c>
      <c r="K1" s="2" t="s">
        <v>18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19</v>
      </c>
      <c r="Q1" s="2" t="s">
        <v>33</v>
      </c>
      <c r="R1" s="2" t="s">
        <v>34</v>
      </c>
      <c r="S1" s="2" t="s">
        <v>32</v>
      </c>
      <c r="T1" s="2" t="s">
        <v>35</v>
      </c>
      <c r="U1" s="3" t="s">
        <v>20</v>
      </c>
      <c r="V1" s="6" t="s">
        <v>21</v>
      </c>
      <c r="W1" s="7" t="s">
        <v>39</v>
      </c>
      <c r="X1" s="7" t="s">
        <v>26</v>
      </c>
      <c r="Y1" s="13" t="s">
        <v>27</v>
      </c>
      <c r="Z1" s="8"/>
      <c r="AA1" s="8"/>
      <c r="AB1" s="8"/>
    </row>
    <row r="2" spans="1:28" s="17" customFormat="1" x14ac:dyDescent="0.25">
      <c r="A2" s="14">
        <f>COUNTBLANK(C2:W2)</f>
        <v>21</v>
      </c>
      <c r="B2" s="14" t="s">
        <v>40</v>
      </c>
      <c r="C2" s="14" t="str">
        <f>IF(údaje!C5="","",údaje!C5)</f>
        <v/>
      </c>
      <c r="D2" s="15" t="str">
        <f>IF(údaje!C12="","",údaje!C12)</f>
        <v/>
      </c>
      <c r="E2" s="25" t="str">
        <f>IF(údaje!I24="","",CONCATENATE(údaje!H24,údaje!I24)*1)</f>
        <v/>
      </c>
      <c r="F2" s="16" t="str">
        <f>IF(údaje!D3="","",údaje!D3)</f>
        <v/>
      </c>
      <c r="G2" s="25" t="str">
        <f>IF(údaje!$I$9="","",CONCATENATE(údaje!$H$9,údaje!$I$9)*1)</f>
        <v/>
      </c>
      <c r="H2" s="14" t="str">
        <f>IF(údaje!$C$7="","",údaje!$C$7)</f>
        <v/>
      </c>
      <c r="I2" s="18" t="str">
        <f>IF(údaje!H12="","",údaje!H12)</f>
        <v/>
      </c>
      <c r="J2" s="14" t="str">
        <f>IF(údaje!C20="","",údaje!C20)</f>
        <v/>
      </c>
      <c r="K2" s="14" t="str">
        <f>IF(údaje!C14="","",údaje!C14)</f>
        <v/>
      </c>
      <c r="L2" s="18" t="str">
        <f>IF(údaje!C16="","",údaje!C16)</f>
        <v/>
      </c>
      <c r="M2" s="14" t="str">
        <f>IF(údaje!C18="","",údaje!C18)</f>
        <v/>
      </c>
      <c r="N2" s="18" t="str">
        <f>IF(údaje!C22="","",údaje!C22)</f>
        <v/>
      </c>
      <c r="O2" s="14" t="str">
        <f>IF(údaje!C24="","",údaje!C24)</f>
        <v/>
      </c>
      <c r="P2" s="14" t="str">
        <f>IF(údaje!H14="","",údaje!H14)</f>
        <v/>
      </c>
      <c r="Q2" s="18" t="str">
        <f>IF(údaje!H16="","",údaje!H16)</f>
        <v/>
      </c>
      <c r="R2" s="14" t="str">
        <f>IF(údaje!H18="","",údaje!H18)</f>
        <v/>
      </c>
      <c r="S2" s="14" t="str">
        <f>IF(údaje!H20="","",údaje!H20)</f>
        <v/>
      </c>
      <c r="T2" s="18" t="str">
        <f>IF(údaje!H22="","",údaje!H22)</f>
        <v/>
      </c>
      <c r="U2" s="14" t="str">
        <f>IF(údaje!$H$5="","",údaje!$H$5)</f>
        <v/>
      </c>
      <c r="V2" s="14" t="str">
        <f>IF(údaje!H7="","",údaje!H7)</f>
        <v/>
      </c>
      <c r="W2" s="16" t="str">
        <f>IF(údaje!C9="","",údaje!C9)</f>
        <v/>
      </c>
      <c r="X2" s="16"/>
      <c r="Y2" s="14"/>
    </row>
    <row r="3" spans="1:28" s="17" customFormat="1" x14ac:dyDescent="0.25">
      <c r="A3" s="30">
        <f>COUNTBLANK(C3:E3)+COUNTBLANK(I3:T3)</f>
        <v>15</v>
      </c>
      <c r="B3" s="14" t="s">
        <v>41</v>
      </c>
      <c r="C3" s="14" t="str">
        <f>IF(údaje!C5="","",údaje!C5)</f>
        <v/>
      </c>
      <c r="D3" s="15" t="str">
        <f>IF(údaje!C28="","",údaje!C28)</f>
        <v/>
      </c>
      <c r="E3" s="25" t="str">
        <f>IF(údaje!I40="","",CONCATENATE(údaje!H40,údaje!I40)*1)</f>
        <v/>
      </c>
      <c r="F3" s="19"/>
      <c r="G3" s="19"/>
      <c r="H3" s="20"/>
      <c r="I3" s="18" t="str">
        <f>IF(údaje!H28="","",údaje!H28)</f>
        <v/>
      </c>
      <c r="J3" s="14" t="str">
        <f>IF(údaje!C36="","",údaje!C36)</f>
        <v/>
      </c>
      <c r="K3" s="14" t="str">
        <f>IF(údaje!C30="","",údaje!C30)</f>
        <v/>
      </c>
      <c r="L3" s="18" t="str">
        <f>IF(údaje!C32="","",údaje!C32)</f>
        <v/>
      </c>
      <c r="M3" s="18" t="str">
        <f>IF(údaje!C34="","",údaje!C34)</f>
        <v/>
      </c>
      <c r="N3" s="18" t="str">
        <f>IF(údaje!C38="","",údaje!C38)</f>
        <v/>
      </c>
      <c r="O3" s="14" t="str">
        <f>IF(údaje!C40="","",údaje!C40)</f>
        <v/>
      </c>
      <c r="P3" s="14" t="str">
        <f>IF(údaje!H30="","",údaje!H30)</f>
        <v/>
      </c>
      <c r="Q3" s="18" t="str">
        <f>IF(údaje!H32="","",údaje!H32)</f>
        <v/>
      </c>
      <c r="R3" s="14" t="str">
        <f>IF(údaje!H34="","",údaje!H34)</f>
        <v/>
      </c>
      <c r="S3" s="14" t="str">
        <f>IF(údaje!H36="","",údaje!H36)</f>
        <v/>
      </c>
      <c r="T3" s="18" t="str">
        <f>IF(údaje!H38="","",údaje!H38)</f>
        <v/>
      </c>
      <c r="U3" s="19"/>
      <c r="V3" s="19"/>
      <c r="W3" s="19"/>
      <c r="X3" s="14"/>
      <c r="Y3" s="14"/>
    </row>
    <row r="4" spans="1:28" s="17" customFormat="1" x14ac:dyDescent="0.25">
      <c r="A4" s="30">
        <f>COUNTBLANK(C4:E4)+COUNTBLANK(I4:T4)</f>
        <v>15</v>
      </c>
      <c r="B4" s="14" t="s">
        <v>41</v>
      </c>
      <c r="C4" s="14" t="str">
        <f>IF(údaje!C5="","",údaje!C5)</f>
        <v/>
      </c>
      <c r="D4" s="15" t="str">
        <f>IF(údaje!C45="","",údaje!C45)</f>
        <v/>
      </c>
      <c r="E4" s="25" t="str">
        <f>IF(údaje!I57="","",CONCATENATE(údaje!H57,údaje!I57)*1)</f>
        <v/>
      </c>
      <c r="F4" s="19"/>
      <c r="G4" s="19"/>
      <c r="H4" s="20"/>
      <c r="I4" s="18" t="str">
        <f>IF(údaje!H45="","",údaje!H45)</f>
        <v/>
      </c>
      <c r="J4" s="14" t="str">
        <f>IF(údaje!C53="","",údaje!C53)</f>
        <v/>
      </c>
      <c r="K4" s="18" t="str">
        <f>IF(údaje!C47="","",údaje!C47)</f>
        <v/>
      </c>
      <c r="L4" s="18" t="str">
        <f>IF(údaje!C49="","",údaje!C49)</f>
        <v/>
      </c>
      <c r="M4" s="14" t="str">
        <f>IF(údaje!C51="","",údaje!C51)</f>
        <v/>
      </c>
      <c r="N4" s="18" t="str">
        <f>IF(údaje!C55="","",údaje!C55)</f>
        <v/>
      </c>
      <c r="O4" s="14" t="str">
        <f>IF(údaje!C57="","",údaje!C57)</f>
        <v/>
      </c>
      <c r="P4" s="14" t="str">
        <f>IF(údaje!H47="","",údaje!H47)</f>
        <v/>
      </c>
      <c r="Q4" s="18" t="str">
        <f>IF(údaje!H49="","",údaje!H49)</f>
        <v/>
      </c>
      <c r="R4" s="14" t="str">
        <f>IF(údaje!H51="","",údaje!H51)</f>
        <v/>
      </c>
      <c r="S4" s="14" t="str">
        <f>IF(údaje!H53="","",údaje!H53)</f>
        <v/>
      </c>
      <c r="T4" s="18" t="str">
        <f>IF(údaje!H55="","",údaje!H55)</f>
        <v/>
      </c>
      <c r="U4" s="19"/>
      <c r="V4" s="19"/>
      <c r="W4" s="19"/>
      <c r="X4" s="14"/>
      <c r="Y4" s="14"/>
    </row>
    <row r="5" spans="1:28" s="10" customFormat="1" x14ac:dyDescent="0.25">
      <c r="D5" s="11"/>
      <c r="G5" s="12"/>
      <c r="H5" s="12"/>
    </row>
    <row r="6" spans="1:28" s="10" customFormat="1" x14ac:dyDescent="0.25">
      <c r="D6" s="11"/>
    </row>
  </sheetData>
  <conditionalFormatting sqref="C1">
    <cfRule type="duplicateValues" dxfId="5" priority="6" stopIfTrue="1"/>
  </conditionalFormatting>
  <conditionalFormatting sqref="G5:H5">
    <cfRule type="duplicateValues" dxfId="4" priority="5" stopIfTrue="1"/>
  </conditionalFormatting>
  <conditionalFormatting sqref="A1:Y1">
    <cfRule type="expression" dxfId="3" priority="3">
      <formula>$B1="Z"</formula>
    </cfRule>
    <cfRule type="expression" dxfId="2" priority="4">
      <formula>$B1="N"</formula>
    </cfRule>
  </conditionalFormatting>
  <conditionalFormatting sqref="A1:Y1">
    <cfRule type="expression" dxfId="1" priority="1">
      <formula>$B1="v"</formula>
    </cfRule>
    <cfRule type="expression" dxfId="0" priority="2">
      <formula>COUNTIF($D:$D,$D1)&gt;1</formula>
    </cfRule>
  </conditionalFormatting>
  <dataValidations count="1">
    <dataValidation type="textLength" operator="equal" allowBlank="1" showInputMessage="1" showErrorMessage="1" sqref="G1 E1">
      <formula1>9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údaje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TD</cp:lastModifiedBy>
  <cp:lastPrinted>2013-01-12T20:38:41Z</cp:lastPrinted>
  <dcterms:created xsi:type="dcterms:W3CDTF">2012-10-03T19:24:44Z</dcterms:created>
  <dcterms:modified xsi:type="dcterms:W3CDTF">2017-10-02T15:22:17Z</dcterms:modified>
</cp:coreProperties>
</file>